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NIDADE 11 DE AGOSTO\RODRIGO RR\PROJETOS 24\Rodrigo 21_08_24\2. AR_CONDICIONADO\"/>
    </mc:Choice>
  </mc:AlternateContent>
  <xr:revisionPtr revIDLastSave="0" documentId="13_ncr:1_{56A81B8D-4479-4053-9153-C88EAE2E5129}" xr6:coauthVersionLast="47" xr6:coauthVersionMax="47" xr10:uidLastSave="{00000000-0000-0000-0000-000000000000}"/>
  <bookViews>
    <workbookView xWindow="-110" yWindow="-110" windowWidth="19420" windowHeight="10420" xr2:uid="{C1F70A7A-0368-4418-8F1D-0E1A84AA4E47}"/>
  </bookViews>
  <sheets>
    <sheet name="PLANILHA ORÇAMENTÁRIA" sheetId="1" r:id="rId1"/>
  </sheets>
  <definedNames>
    <definedName name="_xlnm.Print_Area" localSheetId="0">'PLANILHA ORÇAMENTÁRIA'!$A$1:$H$25</definedName>
    <definedName name="Início_do_projeto">#REF!</definedName>
    <definedName name="Semana_de_exibição">#REF!</definedName>
    <definedName name="_xlnm.Print_Titles" localSheetId="0">'PLANILHA ORÇAMENTÁRIA'!$1:$12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 s="1"/>
  <c r="G17" i="1"/>
  <c r="H17" i="1" s="1"/>
  <c r="G23" i="1" l="1"/>
  <c r="H23" i="1" s="1"/>
  <c r="G14" i="1"/>
  <c r="H14" i="1" s="1"/>
  <c r="H22" i="1" l="1"/>
  <c r="H19" i="1"/>
  <c r="H13" i="1"/>
  <c r="G25" i="1" l="1"/>
  <c r="H16" i="1"/>
</calcChain>
</file>

<file path=xl/sharedStrings.xml><?xml version="1.0" encoding="utf-8"?>
<sst xmlns="http://schemas.openxmlformats.org/spreadsheetml/2006/main" count="29" uniqueCount="24">
  <si>
    <t>NOME DA EMPRESA</t>
  </si>
  <si>
    <t>ENDEREÇO COMPLETO</t>
  </si>
  <si>
    <t>EMAIL</t>
  </si>
  <si>
    <t>TELELFONE</t>
  </si>
  <si>
    <t>CONTATO</t>
  </si>
  <si>
    <t>OBRA: REFORMA DE EDIFICAÇÃO PARA IMPLANTAÇÃO DE MUSICALIZAÇÃO E ARTES DO CONSERVATÓRIO DE TATUÍ</t>
  </si>
  <si>
    <t>END.: RUA ONZE DE AGOSTO, 620 - CENTRO - TATUÍ/SP</t>
  </si>
  <si>
    <t>TATUÍ, 14 DE AGOSTO DE 2024.</t>
  </si>
  <si>
    <t>ITEM</t>
  </si>
  <si>
    <t>DESCRIÇÃO</t>
  </si>
  <si>
    <t>UNID.</t>
  </si>
  <si>
    <t>QUANT.</t>
  </si>
  <si>
    <t>INSUMOS</t>
  </si>
  <si>
    <t>M.O</t>
  </si>
  <si>
    <t>TOTAL</t>
  </si>
  <si>
    <t>TOTAL + BDI (27%)</t>
  </si>
  <si>
    <t>1º PAVIMENTO</t>
  </si>
  <si>
    <t>AR CONDICIONADO SPLIT ON/OFF, CASSETE (TETO), 60000 BTU/H, CICLO QUENTE/FRIO</t>
  </si>
  <si>
    <t>unid.</t>
  </si>
  <si>
    <t>2º PAVIMENTO</t>
  </si>
  <si>
    <t>3º PAVIMENTO</t>
  </si>
  <si>
    <t>4º PAVIMENTO</t>
  </si>
  <si>
    <t>AR CONDICIONADO SPLIT ON/OFF, PISO/TETO, 60000 BTU/H, CICLO QUENTE/FRIO</t>
  </si>
  <si>
    <t>TOTAL GERAL (INCLUSO BDI =27%):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</si>
</sst>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R$&quot;\ * #,##0.00_-;\-&quot;R$&quot;\ * #,##0.00_-;_-&quot;R$&quot;\ * &quot;-&quot;??_-;_-@_-"/>
    <numFmt numFmtId="165" formatCode="ddd\,\ dd/mm/yyyy"/>
    <numFmt numFmtId="166" formatCode="d/m/yy;@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Arial"/>
      <family val="2"/>
    </font>
    <font>
      <b/>
      <sz val="22"/>
      <color rgb="FF0070C0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165" fontId="1" fillId="0" borderId="13">
      <alignment horizontal="center" vertical="center"/>
    </xf>
    <xf numFmtId="0" fontId="1" fillId="0" borderId="14" applyFill="0">
      <alignment horizontal="center" vertical="center"/>
    </xf>
    <xf numFmtId="0" fontId="1" fillId="0" borderId="14" applyFill="0">
      <alignment horizontal="left" vertical="center" indent="2"/>
    </xf>
    <xf numFmtId="166" fontId="1" fillId="0" borderId="14" applyFill="0">
      <alignment horizontal="center" vertical="center"/>
    </xf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4" fillId="0" borderId="4" xfId="1" applyFont="1" applyBorder="1" applyAlignment="1">
      <alignment horizontal="center" vertical="center"/>
    </xf>
    <xf numFmtId="164" fontId="3" fillId="0" borderId="0" xfId="1" applyFont="1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64" fontId="4" fillId="0" borderId="5" xfId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64" fontId="8" fillId="2" borderId="1" xfId="1" applyFont="1" applyFill="1" applyBorder="1" applyAlignment="1">
      <alignment horizontal="center" vertical="center" wrapText="1"/>
    </xf>
    <xf numFmtId="164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164" fontId="4" fillId="3" borderId="1" xfId="1" applyFont="1" applyFill="1" applyBorder="1" applyAlignment="1">
      <alignment horizontal="center" vertical="center"/>
    </xf>
    <xf numFmtId="164" fontId="9" fillId="2" borderId="3" xfId="1" applyFont="1" applyFill="1" applyBorder="1" applyAlignment="1">
      <alignment horizontal="center" vertical="center"/>
    </xf>
    <xf numFmtId="164" fontId="9" fillId="2" borderId="4" xfId="1" applyFont="1" applyFill="1" applyBorder="1" applyAlignment="1">
      <alignment horizontal="center" vertical="center"/>
    </xf>
    <xf numFmtId="164" fontId="9" fillId="2" borderId="5" xfId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7">
    <cellStyle name="Data" xfId="6" xr:uid="{EC5BCF93-26AF-4E69-A55D-6E41DF4C5F31}"/>
    <cellStyle name="Início do Projeto" xfId="3" xr:uid="{EFDE2784-6136-4413-AB20-F83DB60214B9}"/>
    <cellStyle name="Moeda" xfId="1" builtinId="4"/>
    <cellStyle name="Nome" xfId="4" xr:uid="{9EB1A011-19EC-409B-8782-06F1A0868965}"/>
    <cellStyle name="Normal" xfId="0" builtinId="0"/>
    <cellStyle name="Tarefa" xfId="5" xr:uid="{0FB94C73-B9AE-4865-95C4-1495A1DBC1E6}"/>
    <cellStyle name="zTextoOculto" xfId="2" xr:uid="{58C0AEFB-E4AD-412C-AF68-49C41297A44F}"/>
  </cellStyles>
  <dxfs count="0"/>
  <tableStyles count="0" defaultTableStyle="TableStyleMedium2" defaultPivotStyle="PivotStyleLight16"/>
  <colors>
    <mruColors>
      <color rgb="FFFAFDCD"/>
      <color rgb="FFCCFEDF"/>
      <color rgb="FFD4D1F9"/>
      <color rgb="FFFFCCFF"/>
      <color rgb="FFCBF1FF"/>
      <color rgb="FFFFB9B9"/>
      <color rgb="FFDCDCD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9668C-6320-4614-90B3-BBD5A40ABDFA}">
  <dimension ref="A1:H25"/>
  <sheetViews>
    <sheetView tabSelected="1" view="pageBreakPreview" zoomScale="70" zoomScaleNormal="100" zoomScaleSheetLayoutView="70" workbookViewId="0">
      <selection activeCell="A6" sqref="A6:H6"/>
    </sheetView>
  </sheetViews>
  <sheetFormatPr defaultColWidth="9.140625" defaultRowHeight="14.1"/>
  <cols>
    <col min="1" max="1" width="9.140625" style="2"/>
    <col min="2" max="2" width="135.140625" style="4" customWidth="1"/>
    <col min="3" max="3" width="10.28515625" style="2" customWidth="1"/>
    <col min="4" max="4" width="12" style="10" customWidth="1"/>
    <col min="5" max="5" width="14.28515625" style="20" bestFit="1" customWidth="1"/>
    <col min="6" max="6" width="15.140625" style="14" customWidth="1"/>
    <col min="7" max="7" width="14.28515625" style="14" bestFit="1" customWidth="1"/>
    <col min="8" max="8" width="18" style="14" bestFit="1" customWidth="1"/>
    <col min="9" max="16384" width="9.140625" style="1"/>
  </cols>
  <sheetData>
    <row r="1" spans="1:8" ht="27.95">
      <c r="A1" s="38" t="s">
        <v>0</v>
      </c>
      <c r="B1" s="39"/>
      <c r="C1" s="39"/>
      <c r="D1" s="39"/>
      <c r="E1" s="39"/>
      <c r="F1" s="39"/>
      <c r="G1" s="39"/>
      <c r="H1" s="40"/>
    </row>
    <row r="2" spans="1:8">
      <c r="A2" s="41" t="s">
        <v>1</v>
      </c>
      <c r="B2" s="42"/>
      <c r="C2" s="42"/>
      <c r="D2" s="42"/>
      <c r="E2" s="42"/>
      <c r="F2" s="42"/>
      <c r="G2" s="42"/>
      <c r="H2" s="43"/>
    </row>
    <row r="3" spans="1:8">
      <c r="A3" s="41" t="s">
        <v>2</v>
      </c>
      <c r="B3" s="42"/>
      <c r="C3" s="42"/>
      <c r="D3" s="42"/>
      <c r="E3" s="42"/>
      <c r="F3" s="42"/>
      <c r="G3" s="42"/>
      <c r="H3" s="43"/>
    </row>
    <row r="4" spans="1:8">
      <c r="A4" s="35" t="s">
        <v>3</v>
      </c>
      <c r="B4" s="36"/>
      <c r="C4" s="36"/>
      <c r="D4" s="36"/>
      <c r="E4" s="36"/>
      <c r="F4" s="36"/>
      <c r="G4" s="36"/>
      <c r="H4" s="37"/>
    </row>
    <row r="5" spans="1:8">
      <c r="A5" s="35" t="s">
        <v>4</v>
      </c>
      <c r="B5" s="36"/>
      <c r="C5" s="36"/>
      <c r="D5" s="36"/>
      <c r="E5" s="36"/>
      <c r="F5" s="36"/>
      <c r="G5" s="36"/>
      <c r="H5" s="37"/>
    </row>
    <row r="6" spans="1:8">
      <c r="A6" s="35"/>
      <c r="B6" s="36"/>
      <c r="C6" s="36"/>
      <c r="D6" s="36"/>
      <c r="E6" s="36"/>
      <c r="F6" s="36"/>
      <c r="G6" s="36"/>
      <c r="H6" s="37"/>
    </row>
    <row r="7" spans="1:8" ht="15.6">
      <c r="A7" s="29" t="s">
        <v>5</v>
      </c>
      <c r="B7" s="30"/>
      <c r="C7" s="30"/>
      <c r="D7" s="30"/>
      <c r="E7" s="30"/>
      <c r="F7" s="30"/>
      <c r="G7" s="30"/>
      <c r="H7" s="31"/>
    </row>
    <row r="8" spans="1:8" ht="15.6">
      <c r="A8" s="29" t="s">
        <v>6</v>
      </c>
      <c r="B8" s="30"/>
      <c r="C8" s="30"/>
      <c r="D8" s="30"/>
      <c r="E8" s="30"/>
      <c r="F8" s="30"/>
      <c r="G8" s="30"/>
      <c r="H8" s="31"/>
    </row>
    <row r="9" spans="1:8" s="2" customFormat="1">
      <c r="A9" s="32" t="s">
        <v>7</v>
      </c>
      <c r="B9" s="33"/>
      <c r="C9" s="33"/>
      <c r="D9" s="33"/>
      <c r="E9" s="33"/>
      <c r="F9" s="33"/>
      <c r="G9" s="33"/>
      <c r="H9" s="34"/>
    </row>
    <row r="10" spans="1:8" s="5" customFormat="1" ht="15.6">
      <c r="A10" s="2"/>
      <c r="B10" s="4"/>
      <c r="C10" s="2"/>
      <c r="D10" s="10"/>
      <c r="E10" s="20"/>
      <c r="F10" s="14"/>
      <c r="G10" s="14"/>
      <c r="H10" s="14"/>
    </row>
    <row r="11" spans="1:8" ht="27.95">
      <c r="A11" s="3" t="s">
        <v>8</v>
      </c>
      <c r="B11" s="3" t="s">
        <v>9</v>
      </c>
      <c r="C11" s="3" t="s">
        <v>10</v>
      </c>
      <c r="D11" s="11" t="s">
        <v>11</v>
      </c>
      <c r="E11" s="19" t="s">
        <v>12</v>
      </c>
      <c r="F11" s="12" t="s">
        <v>13</v>
      </c>
      <c r="G11" s="12" t="s">
        <v>14</v>
      </c>
      <c r="H11" s="16" t="s">
        <v>15</v>
      </c>
    </row>
    <row r="12" spans="1:8">
      <c r="A12" s="6"/>
      <c r="B12" s="8"/>
      <c r="C12" s="7"/>
      <c r="D12" s="9"/>
      <c r="E12" s="13"/>
      <c r="F12" s="13"/>
      <c r="G12" s="13"/>
      <c r="H12" s="17"/>
    </row>
    <row r="13" spans="1:8">
      <c r="A13" s="28" t="s">
        <v>16</v>
      </c>
      <c r="B13" s="28"/>
      <c r="C13" s="28"/>
      <c r="D13" s="28"/>
      <c r="E13" s="28"/>
      <c r="F13" s="28"/>
      <c r="G13" s="28"/>
      <c r="H13" s="18">
        <f>SUM(H14:H14)</f>
        <v>0</v>
      </c>
    </row>
    <row r="14" spans="1:8">
      <c r="A14" s="21">
        <v>1</v>
      </c>
      <c r="B14" s="22" t="s">
        <v>17</v>
      </c>
      <c r="C14" s="21" t="s">
        <v>18</v>
      </c>
      <c r="D14" s="23">
        <v>3</v>
      </c>
      <c r="E14" s="24"/>
      <c r="F14" s="24"/>
      <c r="G14" s="15">
        <f t="shared" ref="G14" si="0">(F14+E14)*D14</f>
        <v>0</v>
      </c>
      <c r="H14" s="15">
        <f t="shared" ref="H14" si="1">G14*1.27</f>
        <v>0</v>
      </c>
    </row>
    <row r="16" spans="1:8">
      <c r="A16" s="28" t="s">
        <v>19</v>
      </c>
      <c r="B16" s="28"/>
      <c r="C16" s="28"/>
      <c r="D16" s="28"/>
      <c r="E16" s="28"/>
      <c r="F16" s="28"/>
      <c r="G16" s="28"/>
      <c r="H16" s="18">
        <f>SUM(H17:H17)</f>
        <v>0</v>
      </c>
    </row>
    <row r="17" spans="1:8">
      <c r="A17" s="21">
        <v>1</v>
      </c>
      <c r="B17" s="22" t="s">
        <v>17</v>
      </c>
      <c r="C17" s="21" t="s">
        <v>18</v>
      </c>
      <c r="D17" s="23">
        <v>3</v>
      </c>
      <c r="E17" s="24"/>
      <c r="F17" s="24"/>
      <c r="G17" s="15">
        <f t="shared" ref="G17" si="2">(F17+E17)*D17</f>
        <v>0</v>
      </c>
      <c r="H17" s="15">
        <f t="shared" ref="H17" si="3">G17*1.27</f>
        <v>0</v>
      </c>
    </row>
    <row r="19" spans="1:8">
      <c r="A19" s="28" t="s">
        <v>20</v>
      </c>
      <c r="B19" s="28"/>
      <c r="C19" s="28"/>
      <c r="D19" s="28"/>
      <c r="E19" s="28"/>
      <c r="F19" s="28"/>
      <c r="G19" s="28"/>
      <c r="H19" s="18">
        <f>SUM(H20:H20)</f>
        <v>0</v>
      </c>
    </row>
    <row r="20" spans="1:8">
      <c r="A20" s="21">
        <v>1</v>
      </c>
      <c r="B20" s="22" t="s">
        <v>17</v>
      </c>
      <c r="C20" s="21" t="s">
        <v>18</v>
      </c>
      <c r="D20" s="23">
        <v>3</v>
      </c>
      <c r="E20" s="24"/>
      <c r="F20" s="24"/>
      <c r="G20" s="15">
        <f t="shared" ref="G20" si="4">(F20+E20)*D20</f>
        <v>0</v>
      </c>
      <c r="H20" s="15">
        <f t="shared" ref="H20" si="5">G20*1.27</f>
        <v>0</v>
      </c>
    </row>
    <row r="22" spans="1:8">
      <c r="A22" s="28" t="s">
        <v>21</v>
      </c>
      <c r="B22" s="28"/>
      <c r="C22" s="28"/>
      <c r="D22" s="28"/>
      <c r="E22" s="28"/>
      <c r="F22" s="28"/>
      <c r="G22" s="28"/>
      <c r="H22" s="18">
        <f>SUM(H23:H23)</f>
        <v>0</v>
      </c>
    </row>
    <row r="23" spans="1:8">
      <c r="A23" s="21">
        <v>1</v>
      </c>
      <c r="B23" s="22" t="s">
        <v>22</v>
      </c>
      <c r="C23" s="21" t="s">
        <v>18</v>
      </c>
      <c r="D23" s="23">
        <v>4</v>
      </c>
      <c r="E23" s="24"/>
      <c r="F23" s="24"/>
      <c r="G23" s="15">
        <f t="shared" ref="G23" si="6">(F23+E23)*D23</f>
        <v>0</v>
      </c>
      <c r="H23" s="15">
        <f t="shared" ref="H23" si="7">G23*1.27</f>
        <v>0</v>
      </c>
    </row>
    <row r="25" spans="1:8" ht="20.100000000000001">
      <c r="A25" s="25" t="s">
        <v>23</v>
      </c>
      <c r="B25" s="26"/>
      <c r="C25" s="26"/>
      <c r="D25" s="26"/>
      <c r="E25" s="26"/>
      <c r="F25" s="27"/>
      <c r="G25" s="25">
        <f>SUM(H22,H19,H16,H13)</f>
        <v>0</v>
      </c>
      <c r="H25" s="27"/>
    </row>
  </sheetData>
  <mergeCells count="15">
    <mergeCell ref="A1:H1"/>
    <mergeCell ref="A2:H2"/>
    <mergeCell ref="A3:H3"/>
    <mergeCell ref="A4:H4"/>
    <mergeCell ref="A5:H5"/>
    <mergeCell ref="A13:G13"/>
    <mergeCell ref="A8:H8"/>
    <mergeCell ref="A9:H9"/>
    <mergeCell ref="A7:H7"/>
    <mergeCell ref="A6:H6"/>
    <mergeCell ref="A25:F25"/>
    <mergeCell ref="G25:H25"/>
    <mergeCell ref="A16:G16"/>
    <mergeCell ref="A19:G19"/>
    <mergeCell ref="A22:G22"/>
  </mergeCells>
  <phoneticPr fontId="7" type="noConversion"/>
  <printOptions horizontalCentered="1"/>
  <pageMargins left="7.874015748031496E-2" right="7.874015748031496E-2" top="0.19685039370078741" bottom="0.15748031496062992" header="0.31496062992125984" footer="0.31496062992125984"/>
  <pageSetup paperSize="9" scale="55" orientation="landscape" horizontalDpi="1200" verticalDpi="1200" r:id="rId1"/>
  <headerFooter>
    <oddFooter>Página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fc5ea5-1fd1-4d09-83f7-c295fa156135" xsi:nil="true"/>
    <lcf76f155ced4ddcb4097134ff3c332f xmlns="60c16e3f-2b34-4653-8302-0a05221781a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EDBD00C8CE384186A2AF8A22F4F82B" ma:contentTypeVersion="17" ma:contentTypeDescription="Criar um novo documento." ma:contentTypeScope="" ma:versionID="0c8c3f29fde71cd7ca638f083dcd1f59">
  <xsd:schema xmlns:xsd="http://www.w3.org/2001/XMLSchema" xmlns:xs="http://www.w3.org/2001/XMLSchema" xmlns:p="http://schemas.microsoft.com/office/2006/metadata/properties" xmlns:ns2="46fc5ea5-1fd1-4d09-83f7-c295fa156135" xmlns:ns3="60c16e3f-2b34-4653-8302-0a05221781ac" targetNamespace="http://schemas.microsoft.com/office/2006/metadata/properties" ma:root="true" ma:fieldsID="6117f09c518bac7bcc0c78e4d1fef530" ns2:_="" ns3:_="">
    <xsd:import namespace="46fc5ea5-1fd1-4d09-83f7-c295fa156135"/>
    <xsd:import namespace="60c16e3f-2b34-4653-8302-0a05221781a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5ea5-1fd1-4d09-83f7-c295fa1561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519f06c-a044-4d62-9280-77e675c0904f}" ma:internalName="TaxCatchAll" ma:showField="CatchAllData" ma:web="46fc5ea5-1fd1-4d09-83f7-c295fa1561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c16e3f-2b34-4653-8302-0a05221781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m" ma:readOnly="false" ma:fieldId="{5cf76f15-5ced-4ddc-b409-7134ff3c332f}" ma:taxonomyMulti="true" ma:sspId="5c9b31d9-360b-4fc0-9245-afc7d819ac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DE8C60-8F2D-48FE-908F-2B7F552B4A34}"/>
</file>

<file path=customXml/itemProps2.xml><?xml version="1.0" encoding="utf-8"?>
<ds:datastoreItem xmlns:ds="http://schemas.openxmlformats.org/officeDocument/2006/customXml" ds:itemID="{D0503DE3-DE57-4EDD-8DF6-C5402E79B706}"/>
</file>

<file path=customXml/itemProps3.xml><?xml version="1.0" encoding="utf-8"?>
<ds:datastoreItem xmlns:ds="http://schemas.openxmlformats.org/officeDocument/2006/customXml" ds:itemID="{6FD9DD78-65FF-4CEF-9903-C372ED234B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Rodrigo Rodrigues</dc:creator>
  <cp:keywords/>
  <dc:description/>
  <cp:lastModifiedBy>FRANCISCO ALVES SANTOS JUNIOR</cp:lastModifiedBy>
  <cp:revision/>
  <dcterms:created xsi:type="dcterms:W3CDTF">2023-07-01T11:59:45Z</dcterms:created>
  <dcterms:modified xsi:type="dcterms:W3CDTF">2024-09-05T13:36:17Z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0x01010050EDBD00C8CE384186A2AF8A22F4F82B</vt:lpwstr>
  </property>
</Properties>
</file>